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нс\Documents\"/>
    </mc:Choice>
  </mc:AlternateContent>
  <bookViews>
    <workbookView xWindow="0" yWindow="0" windowWidth="11295" windowHeight="5145"/>
  </bookViews>
  <sheets>
    <sheet name="Лист1" sheetId="1" r:id="rId1"/>
    <sheet name="Лист2" sheetId="2" r:id="rId2"/>
    <sheet name="Лист3" sheetId="3" r:id="rId3"/>
  </sheets>
  <calcPr calcId="171027"/>
</workbook>
</file>

<file path=xl/calcChain.xml><?xml version="1.0" encoding="utf-8"?>
<calcChain xmlns="http://schemas.openxmlformats.org/spreadsheetml/2006/main">
  <c r="H34" i="1" l="1"/>
  <c r="H35" i="1" s="1"/>
  <c r="I34" i="1"/>
  <c r="J34" i="1"/>
  <c r="K34" i="1"/>
  <c r="G19" i="1"/>
  <c r="G20" i="1"/>
  <c r="G21" i="1"/>
  <c r="G25" i="1"/>
  <c r="G27" i="1"/>
  <c r="G26" i="1"/>
  <c r="G23" i="1"/>
  <c r="G22" i="1"/>
  <c r="G34" i="1" l="1"/>
  <c r="G35" i="1" s="1"/>
</calcChain>
</file>

<file path=xl/sharedStrings.xml><?xml version="1.0" encoding="utf-8"?>
<sst xmlns="http://schemas.openxmlformats.org/spreadsheetml/2006/main" count="176" uniqueCount="84">
  <si>
    <t>на 2016 финансовый год и плановый период 2017 и 2018 годов</t>
  </si>
  <si>
    <t>Наименование государственного заказчика, федерального государственного бюджетного учреждения, федерального государственного автономного учреждения или федерального государственного унитарного предприятия</t>
  </si>
  <si>
    <t>№ п/п</t>
  </si>
  <si>
    <t>Идентификационный код закупки</t>
  </si>
  <si>
    <t>Цель осуществления закупки</t>
  </si>
  <si>
    <t>Наименование объекта закупки</t>
  </si>
  <si>
    <t>Планируемый год размещения извещения, направления приглашения, заключение контракта с единственным поставщиком (подрядчиком, исполнителем)</t>
  </si>
  <si>
    <t xml:space="preserve">Объем финансового обеспечения (тыс. руб.) </t>
  </si>
  <si>
    <t>всего</t>
  </si>
  <si>
    <t>в том числе планируемые платежи</t>
  </si>
  <si>
    <t>на текущий финансовый год</t>
  </si>
  <si>
    <t>на плановый период</t>
  </si>
  <si>
    <t>на первый год</t>
  </si>
  <si>
    <t xml:space="preserve">на второй год </t>
  </si>
  <si>
    <t>последующие годы</t>
  </si>
  <si>
    <t>Сроки (периодичность) осуществления планируемых закупок</t>
  </si>
  <si>
    <t>Дополнительная информация в соответствии с пунктом 7 части 2 статьи 17 Федерального закона "О контрактной системе в сфере закупок товаров, работ, услуг для обеспечения государственных и муниципальных нужд"</t>
  </si>
  <si>
    <t>Информация о проведении общественного обсуждения закупки (да или нет)</t>
  </si>
  <si>
    <t>Обоснование внесения изменений</t>
  </si>
  <si>
    <t>Коды</t>
  </si>
  <si>
    <t>ИНН</t>
  </si>
  <si>
    <t>КПП</t>
  </si>
  <si>
    <t>по ОКОПФ</t>
  </si>
  <si>
    <t>по ОКПО</t>
  </si>
  <si>
    <t>по ОКТМО</t>
  </si>
  <si>
    <t>изменения</t>
  </si>
  <si>
    <t>Организационно-правовая форма и форма собственности</t>
  </si>
  <si>
    <t>Место нахождения (адрес), телефон, адрес электронной почты</t>
  </si>
  <si>
    <t xml:space="preserve">Вид документа (базовый (0), измененный (порядковый код изменения) </t>
  </si>
  <si>
    <t>(ф.и.о., должность руководителя (уполномоченного должностного лица) заказчика)</t>
  </si>
  <si>
    <t>(подпись)</t>
  </si>
  <si>
    <t>(дата утверждения)</t>
  </si>
  <si>
    <t>(ф.и.о., ответственного исполнителя)</t>
  </si>
  <si>
    <t>М.П.</t>
  </si>
  <si>
    <t>**</t>
  </si>
  <si>
    <t>ожидаемый результат реализации мероприятия государственной программы Российской Федерации **</t>
  </si>
  <si>
    <t>Бюджетное учреждение</t>
  </si>
  <si>
    <t>031801001</t>
  </si>
  <si>
    <t>75403</t>
  </si>
  <si>
    <t xml:space="preserve">0318009100 </t>
  </si>
  <si>
    <t>46118385</t>
  </si>
  <si>
    <t>81648408101</t>
  </si>
  <si>
    <t>План закупок товаров, работ, услуг для обеспечения муниципальных нужд</t>
  </si>
  <si>
    <t>Наименование мероприятия государственной программы Российской федерации либо непрограммные направления деятельности (функции, полномочия)</t>
  </si>
  <si>
    <t>2016 год</t>
  </si>
  <si>
    <t>01.2016 г.- 12.2016 г. (ежемесячно)</t>
  </si>
  <si>
    <t>нет</t>
  </si>
  <si>
    <t>Итого по коду БК</t>
  </si>
  <si>
    <t>х</t>
  </si>
  <si>
    <t>01.2016 г.- 12.2016 г. (один раз в год)</t>
  </si>
  <si>
    <t>01.2016 г.- 12.2016 г. (ежеквартально)</t>
  </si>
  <si>
    <t>Итого объем финансового обеспечения, предусмотренного на заключение контрактов</t>
  </si>
  <si>
    <t>Графа заполняется в случае, если планируемая закупка включена в государственную программу Российской Федерации</t>
  </si>
  <si>
    <t>Оказание услуг дератизации и дезинсекции</t>
  </si>
  <si>
    <t>611</t>
  </si>
  <si>
    <t>Субсидии на выполнение государственного (муниципального) задания</t>
  </si>
  <si>
    <t>Оказание услуг связи по обсулживанию автоматической пожарной сигнализации</t>
  </si>
  <si>
    <t>Оказание услуг по техническому обслуживанию вентиляции</t>
  </si>
  <si>
    <t>Оказание услуг по обслуживанию системы отопления</t>
  </si>
  <si>
    <t>Оказание услуг по техническому обслуживанию тревожной сигнализации</t>
  </si>
  <si>
    <t>Оказание услуг по электроизмерениям</t>
  </si>
  <si>
    <t>01.2016 г.- 12.2016 г. (ежемесячно, ежеквартально)</t>
  </si>
  <si>
    <t>Оказание услуг по оформлению ЭЦП</t>
  </si>
  <si>
    <t>Оказание услуг по предоставлению доступа в сеть "Интернет"</t>
  </si>
  <si>
    <t>Услуги по оказанию внутризоновой, междугородней и международной телефонной связи</t>
  </si>
  <si>
    <t>Оказание услуг по техническому обслуживанию АПК</t>
  </si>
  <si>
    <t>Оказание услуг по медицинскому осмотру сотрудников</t>
  </si>
  <si>
    <t>Поставка бумаги писчей</t>
  </si>
  <si>
    <t>возникновение непредвиденных обстоятельств</t>
  </si>
  <si>
    <t>Акарицидная обработка</t>
  </si>
  <si>
    <t>612</t>
  </si>
  <si>
    <t>Субсидии на иные цели</t>
  </si>
  <si>
    <t>05.2016 (один раз в год)</t>
  </si>
  <si>
    <t>06.2016 (один раз в год)</t>
  </si>
  <si>
    <t>Сертификат СКБ-Контур</t>
  </si>
  <si>
    <t>Муниципальное бюджетное дошкольное образовательное учреждение детский  сад № 283</t>
  </si>
  <si>
    <t>620034, Свердловская область, город Екатеринбург, улица Опалихинская, дом 26 а, телефон: (343) 3566646, e-mail: olga_283@mail.ru</t>
  </si>
  <si>
    <t>Подгорных О.Н..  Заведующий</t>
  </si>
  <si>
    <t>Подгорных О.Н.  Заведующий</t>
  </si>
  <si>
    <t>Оказание слуг по обслуживанию АПС</t>
  </si>
  <si>
    <t>07.2016-12.2016</t>
  </si>
  <si>
    <t>Приобретение комплекта интерактивного оборудования</t>
  </si>
  <si>
    <t>09.2016 (один раз в год)</t>
  </si>
  <si>
    <t>23 августа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</si>
</sst>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29" zoomScale="80" zoomScaleNormal="80" workbookViewId="0">
      <selection activeCell="J38" sqref="J38:K38"/>
    </sheetView>
  </sheetViews>
  <sheetFormatPr defaultRowHeight="15" x14ac:dyDescent="0.25"/>
  <cols>
    <col min="1" max="1" width="6.75" customWidth="1"/>
    <col min="2" max="2" width="21.375" customWidth="1"/>
    <col min="3" max="3" width="18.875" customWidth="1"/>
    <col min="4" max="5" width="14.625" customWidth="1"/>
    <col min="6" max="6" width="14.25" customWidth="1"/>
    <col min="7" max="7" width="10.875" customWidth="1"/>
    <col min="8" max="8" width="11.875" customWidth="1"/>
    <col min="11" max="11" width="11.875" customWidth="1"/>
    <col min="12" max="12" width="19.625" customWidth="1"/>
    <col min="13" max="13" width="21" customWidth="1"/>
    <col min="14" max="14" width="14.625" customWidth="1"/>
    <col min="15" max="15" width="13.625" customWidth="1"/>
  </cols>
  <sheetData>
    <row r="1" spans="1:15" ht="19.5" customHeight="1" x14ac:dyDescent="0.25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0" customHeight="1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2"/>
      <c r="M4" s="2"/>
      <c r="N4" s="2"/>
      <c r="O4" s="5" t="s">
        <v>19</v>
      </c>
    </row>
    <row r="5" spans="1:15" ht="15" customHeight="1" x14ac:dyDescent="0.25">
      <c r="A5" s="39" t="s">
        <v>75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2"/>
      <c r="M5" s="2"/>
      <c r="N5" s="4" t="s">
        <v>20</v>
      </c>
      <c r="O5" s="9" t="s">
        <v>39</v>
      </c>
    </row>
    <row r="6" spans="1:15" x14ac:dyDescent="0.25">
      <c r="A6" s="40" t="s">
        <v>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2"/>
      <c r="M6" s="2"/>
      <c r="N6" s="4" t="s">
        <v>21</v>
      </c>
      <c r="O6" s="9" t="s">
        <v>37</v>
      </c>
    </row>
    <row r="7" spans="1:15" x14ac:dyDescent="0.25">
      <c r="A7" s="36" t="s">
        <v>36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2"/>
      <c r="M7" s="2"/>
      <c r="N7" s="4" t="s">
        <v>22</v>
      </c>
      <c r="O7" s="9" t="s">
        <v>38</v>
      </c>
    </row>
    <row r="8" spans="1:15" x14ac:dyDescent="0.25">
      <c r="A8" s="40" t="s">
        <v>27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2"/>
      <c r="M8" s="2"/>
      <c r="N8" s="4" t="s">
        <v>23</v>
      </c>
      <c r="O8" s="9" t="s">
        <v>40</v>
      </c>
    </row>
    <row r="9" spans="1:15" x14ac:dyDescent="0.25">
      <c r="A9" s="36" t="s">
        <v>76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2"/>
      <c r="M9" s="2"/>
      <c r="N9" s="4" t="s">
        <v>24</v>
      </c>
      <c r="O9" s="10" t="s">
        <v>41</v>
      </c>
    </row>
    <row r="10" spans="1:15" x14ac:dyDescent="0.25">
      <c r="A10" s="40" t="s">
        <v>28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2"/>
      <c r="M10" s="2"/>
      <c r="N10" s="4" t="s">
        <v>25</v>
      </c>
      <c r="O10" s="9"/>
    </row>
    <row r="11" spans="1:15" x14ac:dyDescent="0.25">
      <c r="A11" s="36">
        <v>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2.25" customHeight="1" x14ac:dyDescent="0.25">
      <c r="A13" s="34" t="s">
        <v>2</v>
      </c>
      <c r="B13" s="34" t="s">
        <v>3</v>
      </c>
      <c r="C13" s="34" t="s">
        <v>4</v>
      </c>
      <c r="D13" s="34"/>
      <c r="E13" s="34" t="s">
        <v>5</v>
      </c>
      <c r="F13" s="34" t="s">
        <v>6</v>
      </c>
      <c r="G13" s="34" t="s">
        <v>7</v>
      </c>
      <c r="H13" s="34"/>
      <c r="I13" s="34"/>
      <c r="J13" s="34"/>
      <c r="K13" s="34"/>
      <c r="L13" s="34" t="s">
        <v>15</v>
      </c>
      <c r="M13" s="34" t="s">
        <v>16</v>
      </c>
      <c r="N13" s="34" t="s">
        <v>17</v>
      </c>
      <c r="O13" s="34" t="s">
        <v>18</v>
      </c>
    </row>
    <row r="14" spans="1:15" x14ac:dyDescent="0.25">
      <c r="A14" s="34"/>
      <c r="B14" s="34"/>
      <c r="C14" s="34" t="s">
        <v>43</v>
      </c>
      <c r="D14" s="34" t="s">
        <v>35</v>
      </c>
      <c r="E14" s="34"/>
      <c r="F14" s="34"/>
      <c r="G14" s="34" t="s">
        <v>8</v>
      </c>
      <c r="H14" s="34" t="s">
        <v>9</v>
      </c>
      <c r="I14" s="34"/>
      <c r="J14" s="34"/>
      <c r="K14" s="34"/>
      <c r="L14" s="34"/>
      <c r="M14" s="34"/>
      <c r="N14" s="34"/>
      <c r="O14" s="34"/>
    </row>
    <row r="15" spans="1:15" x14ac:dyDescent="0.25">
      <c r="A15" s="34"/>
      <c r="B15" s="34"/>
      <c r="C15" s="34"/>
      <c r="D15" s="34"/>
      <c r="E15" s="34"/>
      <c r="F15" s="34"/>
      <c r="G15" s="34"/>
      <c r="H15" s="34" t="s">
        <v>10</v>
      </c>
      <c r="I15" s="34" t="s">
        <v>11</v>
      </c>
      <c r="J15" s="34"/>
      <c r="K15" s="34" t="s">
        <v>14</v>
      </c>
      <c r="L15" s="34"/>
      <c r="M15" s="34"/>
      <c r="N15" s="34"/>
      <c r="O15" s="34"/>
    </row>
    <row r="16" spans="1:15" ht="109.5" customHeight="1" x14ac:dyDescent="0.25">
      <c r="A16" s="34"/>
      <c r="B16" s="34"/>
      <c r="C16" s="34"/>
      <c r="D16" s="34"/>
      <c r="E16" s="34"/>
      <c r="F16" s="34"/>
      <c r="G16" s="34"/>
      <c r="H16" s="34"/>
      <c r="I16" s="6" t="s">
        <v>12</v>
      </c>
      <c r="J16" s="6" t="s">
        <v>13</v>
      </c>
      <c r="K16" s="34"/>
      <c r="L16" s="34"/>
      <c r="M16" s="34"/>
      <c r="N16" s="34"/>
      <c r="O16" s="34"/>
    </row>
    <row r="17" spans="1:15" ht="94.5" customHeight="1" x14ac:dyDescent="0.25">
      <c r="A17" s="11">
        <v>1</v>
      </c>
      <c r="B17" s="10" t="s">
        <v>54</v>
      </c>
      <c r="C17" s="11" t="s">
        <v>55</v>
      </c>
      <c r="D17" s="11"/>
      <c r="E17" s="11" t="s">
        <v>56</v>
      </c>
      <c r="F17" s="11" t="s">
        <v>44</v>
      </c>
      <c r="G17" s="16">
        <v>38.340000000000003</v>
      </c>
      <c r="H17" s="16">
        <v>38.340000000000003</v>
      </c>
      <c r="I17" s="12">
        <v>0</v>
      </c>
      <c r="J17" s="12">
        <v>0</v>
      </c>
      <c r="K17" s="12">
        <v>0</v>
      </c>
      <c r="L17" s="14" t="s">
        <v>50</v>
      </c>
      <c r="M17" s="11" t="s">
        <v>46</v>
      </c>
      <c r="N17" s="11" t="s">
        <v>46</v>
      </c>
      <c r="O17" s="11"/>
    </row>
    <row r="18" spans="1:15" ht="51" x14ac:dyDescent="0.25">
      <c r="A18" s="11">
        <v>2</v>
      </c>
      <c r="B18" s="10" t="s">
        <v>54</v>
      </c>
      <c r="C18" s="18" t="s">
        <v>55</v>
      </c>
      <c r="D18" s="1"/>
      <c r="E18" s="15" t="s">
        <v>57</v>
      </c>
      <c r="F18" s="11" t="s">
        <v>44</v>
      </c>
      <c r="G18" s="16">
        <v>66</v>
      </c>
      <c r="H18" s="16">
        <v>66</v>
      </c>
      <c r="I18" s="12">
        <v>0</v>
      </c>
      <c r="J18" s="12">
        <v>0</v>
      </c>
      <c r="K18" s="12">
        <v>0</v>
      </c>
      <c r="L18" s="18" t="s">
        <v>50</v>
      </c>
      <c r="M18" s="11" t="s">
        <v>46</v>
      </c>
      <c r="N18" s="11" t="s">
        <v>46</v>
      </c>
      <c r="O18" s="11"/>
    </row>
    <row r="19" spans="1:15" ht="77.25" customHeight="1" x14ac:dyDescent="0.25">
      <c r="A19" s="15">
        <v>3</v>
      </c>
      <c r="B19" s="10" t="s">
        <v>54</v>
      </c>
      <c r="C19" s="18" t="s">
        <v>55</v>
      </c>
      <c r="D19" s="1"/>
      <c r="E19" s="15" t="s">
        <v>58</v>
      </c>
      <c r="F19" s="15" t="s">
        <v>44</v>
      </c>
      <c r="G19" s="16">
        <f t="shared" ref="G19" si="0">H19</f>
        <v>86.4</v>
      </c>
      <c r="H19" s="16">
        <v>86.4</v>
      </c>
      <c r="I19" s="12">
        <v>0</v>
      </c>
      <c r="J19" s="12">
        <v>0</v>
      </c>
      <c r="K19" s="12">
        <v>0</v>
      </c>
      <c r="L19" s="18" t="s">
        <v>45</v>
      </c>
      <c r="M19" s="15" t="s">
        <v>46</v>
      </c>
      <c r="N19" s="15" t="s">
        <v>46</v>
      </c>
      <c r="O19" s="15"/>
    </row>
    <row r="20" spans="1:15" ht="63.75" x14ac:dyDescent="0.25">
      <c r="A20" s="15">
        <v>4</v>
      </c>
      <c r="B20" s="10" t="s">
        <v>54</v>
      </c>
      <c r="C20" s="18" t="s">
        <v>55</v>
      </c>
      <c r="D20" s="1"/>
      <c r="E20" s="13" t="s">
        <v>59</v>
      </c>
      <c r="F20" s="11" t="s">
        <v>44</v>
      </c>
      <c r="G20" s="16">
        <f t="shared" ref="G20:G27" si="1">H20</f>
        <v>6.84</v>
      </c>
      <c r="H20" s="16">
        <v>6.84</v>
      </c>
      <c r="I20" s="12">
        <v>0</v>
      </c>
      <c r="J20" s="12">
        <v>0</v>
      </c>
      <c r="K20" s="12">
        <v>0</v>
      </c>
      <c r="L20" s="18" t="s">
        <v>50</v>
      </c>
      <c r="M20" s="11" t="s">
        <v>46</v>
      </c>
      <c r="N20" s="11" t="s">
        <v>46</v>
      </c>
      <c r="O20" s="11"/>
    </row>
    <row r="21" spans="1:15" ht="51" x14ac:dyDescent="0.25">
      <c r="A21" s="15">
        <v>5</v>
      </c>
      <c r="B21" s="10" t="s">
        <v>54</v>
      </c>
      <c r="C21" s="18" t="s">
        <v>55</v>
      </c>
      <c r="D21" s="1"/>
      <c r="E21" s="13" t="s">
        <v>60</v>
      </c>
      <c r="F21" s="13" t="s">
        <v>44</v>
      </c>
      <c r="G21" s="16">
        <f t="shared" si="1"/>
        <v>9.798</v>
      </c>
      <c r="H21" s="16">
        <v>9.798</v>
      </c>
      <c r="I21" s="12">
        <v>0</v>
      </c>
      <c r="J21" s="12">
        <v>0</v>
      </c>
      <c r="K21" s="12">
        <v>0</v>
      </c>
      <c r="L21" s="18" t="s">
        <v>50</v>
      </c>
      <c r="M21" s="13" t="s">
        <v>46</v>
      </c>
      <c r="N21" s="13" t="s">
        <v>46</v>
      </c>
      <c r="O21" s="13"/>
    </row>
    <row r="22" spans="1:15" ht="51" x14ac:dyDescent="0.25">
      <c r="A22" s="15">
        <v>6</v>
      </c>
      <c r="B22" s="10" t="s">
        <v>54</v>
      </c>
      <c r="C22" s="18" t="s">
        <v>55</v>
      </c>
      <c r="D22" s="1"/>
      <c r="E22" s="14" t="s">
        <v>53</v>
      </c>
      <c r="F22" s="11" t="s">
        <v>44</v>
      </c>
      <c r="G22" s="16">
        <f t="shared" si="1"/>
        <v>19.03134</v>
      </c>
      <c r="H22" s="16">
        <v>19.03134</v>
      </c>
      <c r="I22" s="12">
        <v>0</v>
      </c>
      <c r="J22" s="12">
        <v>0</v>
      </c>
      <c r="K22" s="12">
        <v>0</v>
      </c>
      <c r="L22" s="14" t="s">
        <v>61</v>
      </c>
      <c r="M22" s="11" t="s">
        <v>46</v>
      </c>
      <c r="N22" s="11" t="s">
        <v>46</v>
      </c>
      <c r="O22" s="11"/>
    </row>
    <row r="23" spans="1:15" ht="51" x14ac:dyDescent="0.25">
      <c r="A23" s="15">
        <v>9</v>
      </c>
      <c r="B23" s="10" t="s">
        <v>54</v>
      </c>
      <c r="C23" s="18" t="s">
        <v>55</v>
      </c>
      <c r="D23" s="1"/>
      <c r="E23" s="11" t="s">
        <v>62</v>
      </c>
      <c r="F23" s="11" t="s">
        <v>44</v>
      </c>
      <c r="G23" s="16">
        <f t="shared" si="1"/>
        <v>2</v>
      </c>
      <c r="H23" s="16">
        <v>2</v>
      </c>
      <c r="I23" s="12">
        <v>0</v>
      </c>
      <c r="J23" s="12">
        <v>0</v>
      </c>
      <c r="K23" s="12">
        <v>0</v>
      </c>
      <c r="L23" s="11" t="s">
        <v>49</v>
      </c>
      <c r="M23" s="11" t="s">
        <v>46</v>
      </c>
      <c r="N23" s="11" t="s">
        <v>46</v>
      </c>
      <c r="O23" s="11" t="s">
        <v>68</v>
      </c>
    </row>
    <row r="24" spans="1:15" ht="76.5" x14ac:dyDescent="0.25">
      <c r="A24" s="15">
        <v>11</v>
      </c>
      <c r="B24" s="10" t="s">
        <v>54</v>
      </c>
      <c r="C24" s="18" t="s">
        <v>55</v>
      </c>
      <c r="D24" s="1"/>
      <c r="E24" s="11" t="s">
        <v>64</v>
      </c>
      <c r="F24" s="11" t="s">
        <v>44</v>
      </c>
      <c r="G24" s="16">
        <v>3.6528</v>
      </c>
      <c r="H24" s="16">
        <v>3.6528</v>
      </c>
      <c r="I24" s="12">
        <v>0</v>
      </c>
      <c r="J24" s="12">
        <v>0</v>
      </c>
      <c r="K24" s="12">
        <v>0</v>
      </c>
      <c r="L24" s="11" t="s">
        <v>45</v>
      </c>
      <c r="M24" s="11" t="s">
        <v>46</v>
      </c>
      <c r="N24" s="11" t="s">
        <v>46</v>
      </c>
      <c r="O24" s="18"/>
    </row>
    <row r="25" spans="1:15" ht="51" x14ac:dyDescent="0.25">
      <c r="A25" s="15">
        <v>12</v>
      </c>
      <c r="B25" s="10" t="s">
        <v>54</v>
      </c>
      <c r="C25" s="18" t="s">
        <v>55</v>
      </c>
      <c r="D25" s="1"/>
      <c r="E25" s="17" t="s">
        <v>63</v>
      </c>
      <c r="F25" s="11" t="s">
        <v>44</v>
      </c>
      <c r="G25" s="16">
        <f t="shared" ref="G25" si="2">H25</f>
        <v>24</v>
      </c>
      <c r="H25" s="16">
        <v>24</v>
      </c>
      <c r="I25" s="12">
        <v>0</v>
      </c>
      <c r="J25" s="12">
        <v>0</v>
      </c>
      <c r="K25" s="12">
        <v>0</v>
      </c>
      <c r="L25" s="18" t="s">
        <v>45</v>
      </c>
      <c r="M25" s="11" t="s">
        <v>46</v>
      </c>
      <c r="N25" s="11" t="s">
        <v>46</v>
      </c>
      <c r="O25" s="18"/>
    </row>
    <row r="26" spans="1:15" ht="51" x14ac:dyDescent="0.25">
      <c r="A26" s="15">
        <v>13</v>
      </c>
      <c r="B26" s="10" t="s">
        <v>54</v>
      </c>
      <c r="C26" s="18" t="s">
        <v>55</v>
      </c>
      <c r="D26" s="1"/>
      <c r="E26" s="11" t="s">
        <v>65</v>
      </c>
      <c r="F26" s="11" t="s">
        <v>44</v>
      </c>
      <c r="G26" s="16">
        <f t="shared" si="1"/>
        <v>12</v>
      </c>
      <c r="H26" s="16">
        <v>12</v>
      </c>
      <c r="I26" s="12">
        <v>0</v>
      </c>
      <c r="J26" s="12">
        <v>0</v>
      </c>
      <c r="K26" s="12">
        <v>0</v>
      </c>
      <c r="L26" s="18" t="s">
        <v>50</v>
      </c>
      <c r="M26" s="11" t="s">
        <v>46</v>
      </c>
      <c r="N26" s="11" t="s">
        <v>46</v>
      </c>
      <c r="O26" s="18"/>
    </row>
    <row r="27" spans="1:15" ht="51" x14ac:dyDescent="0.25">
      <c r="A27" s="15">
        <v>14</v>
      </c>
      <c r="B27" s="10" t="s">
        <v>54</v>
      </c>
      <c r="C27" s="18" t="s">
        <v>55</v>
      </c>
      <c r="D27" s="1"/>
      <c r="E27" s="11" t="s">
        <v>66</v>
      </c>
      <c r="F27" s="11" t="s">
        <v>44</v>
      </c>
      <c r="G27" s="16">
        <f t="shared" si="1"/>
        <v>30.24</v>
      </c>
      <c r="H27" s="16">
        <v>30.24</v>
      </c>
      <c r="I27" s="12">
        <v>0</v>
      </c>
      <c r="J27" s="12">
        <v>0</v>
      </c>
      <c r="K27" s="12">
        <v>0</v>
      </c>
      <c r="L27" s="11" t="s">
        <v>49</v>
      </c>
      <c r="M27" s="11" t="s">
        <v>46</v>
      </c>
      <c r="N27" s="11" t="s">
        <v>46</v>
      </c>
      <c r="O27" s="18" t="s">
        <v>68</v>
      </c>
    </row>
    <row r="28" spans="1:15" ht="51" x14ac:dyDescent="0.25">
      <c r="A28" s="15">
        <v>15</v>
      </c>
      <c r="B28" s="10" t="s">
        <v>54</v>
      </c>
      <c r="C28" s="18" t="s">
        <v>55</v>
      </c>
      <c r="D28" s="1"/>
      <c r="E28" s="11" t="s">
        <v>67</v>
      </c>
      <c r="F28" s="11" t="s">
        <v>44</v>
      </c>
      <c r="G28" s="16">
        <v>5.4</v>
      </c>
      <c r="H28" s="16">
        <v>5.4</v>
      </c>
      <c r="I28" s="12">
        <v>0</v>
      </c>
      <c r="J28" s="12">
        <v>0</v>
      </c>
      <c r="K28" s="12">
        <v>0</v>
      </c>
      <c r="L28" s="11" t="s">
        <v>49</v>
      </c>
      <c r="M28" s="11" t="s">
        <v>46</v>
      </c>
      <c r="N28" s="11" t="s">
        <v>46</v>
      </c>
      <c r="O28" s="18" t="s">
        <v>68</v>
      </c>
    </row>
    <row r="29" spans="1:15" ht="51" x14ac:dyDescent="0.25">
      <c r="A29" s="19">
        <v>21</v>
      </c>
      <c r="B29" s="10" t="s">
        <v>54</v>
      </c>
      <c r="C29" s="19" t="s">
        <v>55</v>
      </c>
      <c r="D29" s="1"/>
      <c r="E29" s="19" t="s">
        <v>69</v>
      </c>
      <c r="F29" s="19">
        <v>2016</v>
      </c>
      <c r="G29" s="16">
        <v>6.89</v>
      </c>
      <c r="H29" s="16">
        <v>6.89</v>
      </c>
      <c r="I29" s="12">
        <v>0</v>
      </c>
      <c r="J29" s="12">
        <v>0</v>
      </c>
      <c r="K29" s="12">
        <v>0</v>
      </c>
      <c r="L29" s="21" t="s">
        <v>72</v>
      </c>
      <c r="M29" s="19" t="s">
        <v>46</v>
      </c>
      <c r="N29" s="19" t="s">
        <v>46</v>
      </c>
      <c r="O29" s="19" t="s">
        <v>68</v>
      </c>
    </row>
    <row r="30" spans="1:15" ht="38.25" x14ac:dyDescent="0.25">
      <c r="A30" s="19">
        <v>22</v>
      </c>
      <c r="B30" s="10" t="s">
        <v>70</v>
      </c>
      <c r="C30" s="19" t="s">
        <v>71</v>
      </c>
      <c r="D30" s="1"/>
      <c r="E30" s="19" t="s">
        <v>74</v>
      </c>
      <c r="F30" s="19">
        <v>2016</v>
      </c>
      <c r="G30" s="16">
        <v>0.55000000000000004</v>
      </c>
      <c r="H30" s="16">
        <v>0.55000000000000004</v>
      </c>
      <c r="I30" s="12">
        <v>0</v>
      </c>
      <c r="J30" s="12">
        <v>0</v>
      </c>
      <c r="K30" s="12">
        <v>0</v>
      </c>
      <c r="L30" s="21" t="s">
        <v>73</v>
      </c>
      <c r="M30" s="19" t="s">
        <v>46</v>
      </c>
      <c r="N30" s="19" t="s">
        <v>46</v>
      </c>
      <c r="O30" s="19" t="s">
        <v>68</v>
      </c>
    </row>
    <row r="31" spans="1:15" ht="51" x14ac:dyDescent="0.25">
      <c r="A31" s="23"/>
      <c r="B31" s="10" t="s">
        <v>54</v>
      </c>
      <c r="C31" s="23" t="s">
        <v>55</v>
      </c>
      <c r="D31" s="25"/>
      <c r="E31" s="26" t="s">
        <v>81</v>
      </c>
      <c r="F31" s="26">
        <v>2016</v>
      </c>
      <c r="G31" s="27">
        <v>247.78</v>
      </c>
      <c r="H31" s="27">
        <v>247.78</v>
      </c>
      <c r="I31" s="28">
        <v>0</v>
      </c>
      <c r="J31" s="28">
        <v>0</v>
      </c>
      <c r="K31" s="28">
        <v>0</v>
      </c>
      <c r="L31" s="29" t="s">
        <v>82</v>
      </c>
      <c r="M31" s="26" t="s">
        <v>46</v>
      </c>
      <c r="N31" s="26" t="s">
        <v>46</v>
      </c>
      <c r="O31" s="23" t="s">
        <v>68</v>
      </c>
    </row>
    <row r="32" spans="1:15" ht="38.25" x14ac:dyDescent="0.25">
      <c r="A32" s="19">
        <v>22</v>
      </c>
      <c r="B32" s="24" t="s">
        <v>54</v>
      </c>
      <c r="C32" s="22" t="s">
        <v>71</v>
      </c>
      <c r="D32" s="25"/>
      <c r="E32" s="26" t="s">
        <v>79</v>
      </c>
      <c r="F32" s="26">
        <v>2016</v>
      </c>
      <c r="G32" s="27">
        <v>15</v>
      </c>
      <c r="H32" s="27">
        <v>15</v>
      </c>
      <c r="I32" s="28">
        <v>0</v>
      </c>
      <c r="J32" s="28">
        <v>0</v>
      </c>
      <c r="K32" s="28">
        <v>0</v>
      </c>
      <c r="L32" s="29" t="s">
        <v>80</v>
      </c>
      <c r="M32" s="26" t="s">
        <v>46</v>
      </c>
      <c r="N32" s="26" t="s">
        <v>46</v>
      </c>
      <c r="O32" s="22" t="s">
        <v>68</v>
      </c>
    </row>
    <row r="33" spans="1:15" x14ac:dyDescent="0.25">
      <c r="A33" s="20">
        <v>23</v>
      </c>
    </row>
    <row r="34" spans="1:15" x14ac:dyDescent="0.25">
      <c r="A34" s="33" t="s">
        <v>47</v>
      </c>
      <c r="B34" s="33"/>
      <c r="C34" s="33"/>
      <c r="D34" s="33"/>
      <c r="E34" s="33"/>
      <c r="F34" s="33"/>
      <c r="G34" s="16">
        <f>SUM(G17:G32)</f>
        <v>573.92214000000001</v>
      </c>
      <c r="H34" s="16">
        <f>SUM(H17:H32)</f>
        <v>573.92214000000001</v>
      </c>
      <c r="I34" s="16">
        <f>SUM(I17:I32)</f>
        <v>0</v>
      </c>
      <c r="J34" s="16">
        <f>SUM(J17:J32)</f>
        <v>0</v>
      </c>
      <c r="K34" s="16">
        <f>SUM(K17:K32)</f>
        <v>0</v>
      </c>
      <c r="L34" s="11" t="s">
        <v>48</v>
      </c>
      <c r="M34" s="11" t="s">
        <v>48</v>
      </c>
      <c r="N34" s="11" t="s">
        <v>48</v>
      </c>
      <c r="O34" s="11" t="s">
        <v>48</v>
      </c>
    </row>
    <row r="35" spans="1:15" x14ac:dyDescent="0.25">
      <c r="A35" s="30" t="s">
        <v>51</v>
      </c>
      <c r="B35" s="31"/>
      <c r="C35" s="31"/>
      <c r="D35" s="31"/>
      <c r="E35" s="31"/>
      <c r="F35" s="32"/>
      <c r="G35" s="16">
        <f>G34</f>
        <v>573.92214000000001</v>
      </c>
      <c r="H35" s="16">
        <f>H34</f>
        <v>573.92214000000001</v>
      </c>
      <c r="I35" s="12">
        <v>0</v>
      </c>
      <c r="J35" s="12">
        <v>0</v>
      </c>
      <c r="K35" s="12">
        <v>0</v>
      </c>
      <c r="L35" s="11" t="s">
        <v>48</v>
      </c>
      <c r="M35" s="11" t="s">
        <v>48</v>
      </c>
      <c r="N35" s="11" t="s">
        <v>48</v>
      </c>
      <c r="O35" s="11" t="s">
        <v>48</v>
      </c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6.5" customHeight="1" x14ac:dyDescent="0.25">
      <c r="A37" s="42" t="s">
        <v>77</v>
      </c>
      <c r="B37" s="42"/>
      <c r="C37" s="42"/>
      <c r="D37" s="42"/>
      <c r="E37" s="42"/>
      <c r="F37" s="42"/>
      <c r="G37" s="7"/>
      <c r="H37" s="7"/>
      <c r="I37" s="7"/>
      <c r="J37" s="42" t="s">
        <v>83</v>
      </c>
      <c r="K37" s="42"/>
      <c r="L37" s="7"/>
      <c r="M37" s="7"/>
      <c r="N37" s="7"/>
      <c r="O37" s="7"/>
    </row>
    <row r="38" spans="1:15" x14ac:dyDescent="0.25">
      <c r="A38" s="41" t="s">
        <v>29</v>
      </c>
      <c r="B38" s="41"/>
      <c r="C38" s="41"/>
      <c r="D38" s="41"/>
      <c r="E38" s="41"/>
      <c r="F38" s="41"/>
      <c r="G38" s="2"/>
      <c r="H38" s="8" t="s">
        <v>30</v>
      </c>
      <c r="I38" s="2"/>
      <c r="J38" s="41" t="s">
        <v>31</v>
      </c>
      <c r="K38" s="41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3"/>
      <c r="I39" s="2"/>
      <c r="J39" s="2"/>
      <c r="K39" s="2"/>
      <c r="L39" s="2"/>
      <c r="M39" s="2"/>
      <c r="N39" s="2"/>
      <c r="O39" s="2"/>
    </row>
    <row r="40" spans="1:15" x14ac:dyDescent="0.25">
      <c r="A40" s="42" t="s">
        <v>78</v>
      </c>
      <c r="B40" s="42"/>
      <c r="C40" s="42"/>
      <c r="D40" s="42"/>
      <c r="E40" s="42"/>
      <c r="F40" s="42"/>
      <c r="G40" s="2"/>
      <c r="H40" s="3"/>
      <c r="I40" s="2"/>
      <c r="J40" s="2"/>
      <c r="K40" s="2"/>
      <c r="L40" s="2"/>
      <c r="M40" s="2"/>
      <c r="N40" s="2"/>
      <c r="O40" s="2"/>
    </row>
    <row r="41" spans="1:15" x14ac:dyDescent="0.25">
      <c r="A41" s="41" t="s">
        <v>32</v>
      </c>
      <c r="B41" s="41"/>
      <c r="C41" s="41"/>
      <c r="D41" s="41"/>
      <c r="E41" s="41"/>
      <c r="F41" s="41"/>
      <c r="G41" s="2"/>
      <c r="H41" s="8" t="s">
        <v>30</v>
      </c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 t="s">
        <v>33</v>
      </c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 t="s">
        <v>34</v>
      </c>
      <c r="B45" s="2" t="s">
        <v>52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5">
    <mergeCell ref="A38:F38"/>
    <mergeCell ref="J37:K37"/>
    <mergeCell ref="A41:F41"/>
    <mergeCell ref="J38:K38"/>
    <mergeCell ref="A40:F40"/>
    <mergeCell ref="A37:F37"/>
    <mergeCell ref="L13:L16"/>
    <mergeCell ref="M13:M16"/>
    <mergeCell ref="E13:E16"/>
    <mergeCell ref="A1:O1"/>
    <mergeCell ref="A2:O2"/>
    <mergeCell ref="A5:K5"/>
    <mergeCell ref="A6:K6"/>
    <mergeCell ref="A8:K8"/>
    <mergeCell ref="C13:D13"/>
    <mergeCell ref="D14:D16"/>
    <mergeCell ref="A10:K10"/>
    <mergeCell ref="A7:K7"/>
    <mergeCell ref="A9:K9"/>
    <mergeCell ref="A35:F35"/>
    <mergeCell ref="A34:F34"/>
    <mergeCell ref="N13:N16"/>
    <mergeCell ref="O13:O16"/>
    <mergeCell ref="A4:K4"/>
    <mergeCell ref="A11:K11"/>
    <mergeCell ref="F13:F16"/>
    <mergeCell ref="G14:G16"/>
    <mergeCell ref="H15:H16"/>
    <mergeCell ref="H14:K14"/>
    <mergeCell ref="I15:J15"/>
    <mergeCell ref="K15:K16"/>
    <mergeCell ref="G13:K13"/>
    <mergeCell ref="A13:A16"/>
    <mergeCell ref="B13:B16"/>
    <mergeCell ref="C14:C16"/>
  </mergeCells>
  <pageMargins left="0.7" right="0.7" top="0.75" bottom="0.75" header="0.3" footer="0.3"/>
  <pageSetup paperSize="9" scale="61" orientation="landscape" r:id="rId1"/>
  <ignoredErrors>
    <ignoredError sqref="B17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eco2</dc:creator>
  <cp:lastModifiedBy>днс</cp:lastModifiedBy>
  <dcterms:created xsi:type="dcterms:W3CDTF">2016-01-11T02:22:41Z</dcterms:created>
  <dcterms:modified xsi:type="dcterms:W3CDTF">2016-08-25T16:25:07Z</dcterms:modified>
</cp:coreProperties>
</file>